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 activeTab="1"/>
  </bookViews>
  <sheets>
    <sheet name="Розділ 1, 2, 3" sheetId="1" r:id="rId1"/>
    <sheet name="Розділ 1.1, 2.1, 3.1" sheetId="4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Титул!$A$1:$J$27</definedName>
  </definedNames>
  <calcPr calcId="125725" calcMode="manual"/>
</workbook>
</file>

<file path=xl/calcChain.xml><?xml version="1.0" encoding="utf-8"?>
<calcChain xmlns="http://schemas.openxmlformats.org/spreadsheetml/2006/main">
  <c r="H10" i="4"/>
  <c r="I12"/>
  <c r="F27"/>
  <c r="G27"/>
  <c r="H27"/>
  <c r="H10" i="1"/>
  <c r="I12"/>
  <c r="G26"/>
  <c r="H26"/>
  <c r="I26"/>
</calcChain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<sst xmlns="http://schemas.openxmlformats.org/spreadsheetml/2006/main" count="176" uniqueCount="145">
  <si>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</si>
  <si>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</si>
  <si>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</si>
  <si>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</si>
  <si>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</si>
  <si>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</si>
  <si>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</si>
  <si>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</si>
  <si>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</si>
  <si>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</si>
  <si>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</si>
  <si>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</si>
  <si>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</si>
  <si>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</si>
  <si>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</si>
  <si>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</si>
  <si>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</si>
  <si>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</si>
  <si>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</si>
  <si>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</si>
  <si>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</si>
  <si>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</si>
  <si>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</si>
  <si>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</si>
  <si>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</si>
  <si>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</si>
  <si>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</si>
  <si>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</si>
  <si>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</si>
  <si>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</si>
  <si>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</si>
  <si>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</si>
  <si>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</si>
  <si>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</si>
  <si>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</si>
  <si>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</si>
  <si>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</si>
  <si>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</si>
  <si>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</si>
  <si>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</si>
  <si>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</si>
  <si>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</si>
  <si>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</si>
  <si>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</si>
  <si>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</si>
  <si>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</si>
  <si>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</si>
  <si>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</si>
  <si>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</si>
  <si>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</si>
  <si>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</si>
  <si>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</si>
  <si>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</si>
  <si>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</si>
  <si>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</si>
  <si>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</si>
  <si>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</si>
  <si>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</si>
  <si>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</si>
  <si>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</si>
  <si>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</si>
  <si>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</si>
  <si>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</si>
  <si>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</si>
  <si>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</si>
  <si>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</si>
  <si>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</si>
  <si>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</si>
  <si>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</si>
  <si>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</si>
  <si>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</si>
  <si>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</si>
  <si>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</si>
  <si>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</si>
  <si>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</si>
  <si>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</si>
  <si>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</si>
  <si>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</si>
  <si>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</si>
  <si>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</si>
  <si>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</si>
  <si>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</si>
  <si>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</si>
  <si>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</si>
  <si>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</si>
  <si>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</si>
  <si>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</si>
  <si>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</si>
  <si>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</si>
  <si>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</si>
  <si>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</si>
  <si>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</si>
  <si>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</si>
  <si>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</si>
  <si>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</si>
  <si>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</si>
  <si>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</si>
  <si>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</si>
  <si>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</si>
  <si>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</si>
  <si>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</si>
  <si>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</si>
  <si>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</si>
  <si>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</si>
  <si>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</si>
  <si>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</si>
  <si>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</si>
  <si>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</si>
  <si>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</si>
  <si>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</si>
  <si>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</si>
  <si>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</si>
  <si>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</si>
  <si>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</si>
  <si>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</si>
  <si>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</si>
  <si>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</si>
  <si>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</si>
  <si>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</si>
  <si>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</si>
  <si>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</si>
  <si>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</si>
  <si>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</si>
  <si>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</si>
  <si>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</si>
  <si>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</si>
  <si>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</si>
  <si>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</si>
  <si>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</si>
  <si>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</si>
  <si>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</si>
  <si>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</si>
  <si>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</si>
  <si>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</si>
  <si>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</si>
  <si>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В.В. Куліков</t>
  </si>
  <si>
    <t>Т.М. Держепільська</t>
  </si>
  <si>
    <t>(06269) 2-11-60</t>
  </si>
  <si>
    <t>(06269) 2-14-64</t>
  </si>
  <si>
    <t>inbox@ol.dn.court.gov.ua</t>
  </si>
  <si>
    <t>3 січня 2017 року</t>
  </si>
  <si>
    <t>2016 рік</t>
  </si>
  <si>
    <t>Олександрівський районний суд Донецької області</t>
  </si>
  <si>
    <t>84000. Донецька область.смт. Олександрівка</t>
  </si>
  <si>
    <t>вул. Шкільна</t>
  </si>
</sst>
</file>

<file path=xl/styles.xml><?xml version="1.0" encoding="utf-8"?>
<styleSheet xmlns="http://schemas.openxmlformats.org/spreadsheetml/2006/main">
  <fonts count="3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2" fillId="0" borderId="0"/>
  </cellStyleXfs>
  <cellXfs count="437">
    <xf numFmtId="0" fontId="2" fillId="0" borderId="0" xfId="0" applyFont="1"/>
    <xf numFmtId="0" fontId="7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6" xfId="0" applyNumberFormat="1" applyFont="1" applyFill="1" applyBorder="1" applyAlignment="1" applyProtection="1">
      <alignment horizontal="right" vertical="center"/>
    </xf>
    <xf numFmtId="0" fontId="10" fillId="0" borderId="6" xfId="0" applyNumberFormat="1" applyFont="1" applyFill="1" applyBorder="1" applyAlignment="1" applyProtection="1">
      <alignment horizontal="right"/>
    </xf>
    <xf numFmtId="0" fontId="14" fillId="0" borderId="6" xfId="0" applyNumberFormat="1" applyFont="1" applyFill="1" applyBorder="1" applyAlignment="1" applyProtection="1">
      <alignment horizontal="right"/>
    </xf>
    <xf numFmtId="0" fontId="10" fillId="0" borderId="6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/>
    </xf>
    <xf numFmtId="0" fontId="24" fillId="0" borderId="8" xfId="0" applyNumberFormat="1" applyFont="1" applyFill="1" applyBorder="1" applyAlignment="1" applyProtection="1">
      <alignment vertical="top" wrapText="1"/>
    </xf>
    <xf numFmtId="0" fontId="24" fillId="0" borderId="7" xfId="0" applyNumberFormat="1" applyFont="1" applyFill="1" applyBorder="1" applyAlignment="1" applyProtection="1">
      <alignment vertical="top" wrapText="1"/>
    </xf>
    <xf numFmtId="0" fontId="25" fillId="0" borderId="7" xfId="0" applyNumberFormat="1" applyFont="1" applyFill="1" applyBorder="1" applyAlignment="1" applyProtection="1"/>
    <xf numFmtId="0" fontId="25" fillId="0" borderId="8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>
      <alignment vertical="top" wrapText="1"/>
    </xf>
    <xf numFmtId="0" fontId="5" fillId="0" borderId="8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Protection="1"/>
    <xf numFmtId="0" fontId="18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0" fillId="0" borderId="0" xfId="0" applyFont="1" applyAlignment="1" applyProtection="1">
      <alignment horizontal="righ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0" fontId="33" fillId="0" borderId="0" xfId="0" applyFont="1" applyAlignment="1" applyProtection="1">
      <alignment horizontal="right"/>
    </xf>
    <xf numFmtId="0" fontId="33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0" fontId="6" fillId="0" borderId="2" xfId="0" applyNumberFormat="1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6" fillId="0" borderId="2" xfId="0" applyNumberFormat="1" applyFont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justify" vertical="center"/>
    </xf>
    <xf numFmtId="0" fontId="36" fillId="0" borderId="0" xfId="0" applyFont="1" applyAlignment="1" applyProtection="1">
      <alignment horizontal="right"/>
    </xf>
    <xf numFmtId="0" fontId="36" fillId="0" borderId="0" xfId="0" applyFont="1" applyProtection="1"/>
    <xf numFmtId="0" fontId="4" fillId="0" borderId="1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left" vertical="top"/>
    </xf>
    <xf numFmtId="0" fontId="18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fill"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8" fillId="0" borderId="0" xfId="0" applyFont="1" applyFill="1" applyBorder="1" applyProtection="1"/>
    <xf numFmtId="0" fontId="16" fillId="0" borderId="0" xfId="0" applyFont="1" applyProtection="1"/>
    <xf numFmtId="0" fontId="34" fillId="0" borderId="0" xfId="0" applyFont="1" applyProtection="1"/>
    <xf numFmtId="0" fontId="17" fillId="0" borderId="0" xfId="0" applyFo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8" fillId="0" borderId="6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 applyAlignment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/>
    <xf numFmtId="0" fontId="4" fillId="0" borderId="0" xfId="0" applyFo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3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3" fontId="6" fillId="0" borderId="5" xfId="0" applyNumberFormat="1" applyFont="1" applyFill="1" applyBorder="1" applyAlignment="1" applyProtection="1">
      <alignment horizontal="right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11" xfId="0" applyNumberFormat="1" applyFont="1" applyFill="1" applyBorder="1" applyAlignment="1" applyProtection="1">
      <alignment horizontal="right" vertical="center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10" fillId="0" borderId="22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3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34" xfId="0" applyNumberFormat="1" applyFont="1" applyFill="1" applyBorder="1" applyAlignment="1" applyProtection="1">
      <alignment horizontal="left" vertical="center" wrapText="1"/>
    </xf>
    <xf numFmtId="0" fontId="4" fillId="0" borderId="31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32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6" fillId="0" borderId="18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19" xfId="0" applyNumberFormat="1" applyFont="1" applyFill="1" applyBorder="1" applyAlignment="1" applyProtection="1">
      <alignment horizontal="left" wrapText="1"/>
    </xf>
    <xf numFmtId="0" fontId="4" fillId="0" borderId="2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31" fillId="0" borderId="2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10" fillId="0" borderId="26" xfId="0" applyNumberFormat="1" applyFont="1" applyFill="1" applyBorder="1" applyAlignment="1" applyProtection="1">
      <alignment horizontal="left"/>
    </xf>
    <xf numFmtId="0" fontId="10" fillId="0" borderId="27" xfId="0" applyNumberFormat="1" applyFont="1" applyFill="1" applyBorder="1" applyAlignment="1" applyProtection="1">
      <alignment horizontal="left"/>
    </xf>
    <xf numFmtId="0" fontId="10" fillId="0" borderId="28" xfId="0" applyNumberFormat="1" applyFont="1" applyFill="1" applyBorder="1" applyAlignment="1" applyProtection="1">
      <alignment horizontal="left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left" vertical="center"/>
    </xf>
    <xf numFmtId="0" fontId="10" fillId="0" borderId="18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19" xfId="0" applyNumberFormat="1" applyFont="1" applyFill="1" applyBorder="1" applyAlignment="1" applyProtection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18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left"/>
    </xf>
    <xf numFmtId="0" fontId="10" fillId="0" borderId="19" xfId="0" applyNumberFormat="1" applyFont="1" applyFill="1" applyBorder="1" applyAlignment="1" applyProtection="1">
      <alignment horizontal="left"/>
    </xf>
    <xf numFmtId="0" fontId="18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vertical="center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wrapText="1"/>
    </xf>
    <xf numFmtId="0" fontId="8" fillId="0" borderId="23" xfId="0" applyNumberFormat="1" applyFont="1" applyFill="1" applyBorder="1" applyAlignment="1" applyProtection="1">
      <alignment horizontal="center" vertical="top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top" wrapText="1"/>
    </xf>
    <xf numFmtId="0" fontId="17" fillId="0" borderId="16" xfId="0" applyNumberFormat="1" applyFont="1" applyFill="1" applyBorder="1" applyAlignment="1" applyProtection="1">
      <alignment horizontal="center" vertical="top" wrapText="1"/>
    </xf>
    <xf numFmtId="0" fontId="17" fillId="0" borderId="17" xfId="0" applyNumberFormat="1" applyFont="1" applyFill="1" applyBorder="1" applyAlignment="1" applyProtection="1">
      <alignment horizontal="center" vertical="top" wrapText="1"/>
    </xf>
    <xf numFmtId="0" fontId="26" fillId="0" borderId="19" xfId="0" applyFont="1" applyBorder="1"/>
    <xf numFmtId="0" fontId="10" fillId="0" borderId="18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9" xfId="0" applyNumberFormat="1" applyFont="1" applyFill="1" applyBorder="1" applyAlignment="1" applyProtection="1">
      <alignment vertical="top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wrapText="1"/>
    </xf>
    <xf numFmtId="0" fontId="6" fillId="0" borderId="20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center" vertical="top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wrapText="1" shrinkToFit="1"/>
    </xf>
    <xf numFmtId="0" fontId="5" fillId="0" borderId="12" xfId="0" applyFont="1" applyBorder="1" applyAlignment="1" applyProtection="1">
      <alignment horizontal="center" vertical="center" wrapText="1" shrinkToFit="1"/>
    </xf>
    <xf numFmtId="0" fontId="5" fillId="0" borderId="19" xfId="0" applyFont="1" applyBorder="1" applyAlignment="1" applyProtection="1">
      <alignment horizontal="center" vertical="center" wrapText="1" shrinkToFit="1"/>
    </xf>
    <xf numFmtId="0" fontId="4" fillId="0" borderId="20" xfId="0" applyFont="1" applyBorder="1" applyAlignment="1" applyProtection="1">
      <alignment horizontal="left" vertical="center" wrapText="1" shrinkToFit="1"/>
    </xf>
    <xf numFmtId="0" fontId="4" fillId="0" borderId="12" xfId="0" applyFont="1" applyBorder="1" applyAlignment="1" applyProtection="1">
      <alignment horizontal="left" vertical="center" wrapText="1" shrinkToFit="1"/>
    </xf>
    <xf numFmtId="0" fontId="4" fillId="0" borderId="19" xfId="0" applyFont="1" applyBorder="1" applyAlignment="1" applyProtection="1">
      <alignment horizontal="left" vertical="center" wrapText="1" shrinkToFit="1"/>
    </xf>
    <xf numFmtId="0" fontId="4" fillId="0" borderId="33" xfId="0" applyFont="1" applyFill="1" applyBorder="1" applyAlignment="1" applyProtection="1">
      <alignment horizontal="center" vertical="center" textRotation="90" wrapText="1"/>
    </xf>
    <xf numFmtId="0" fontId="4" fillId="0" borderId="34" xfId="0" applyFont="1" applyFill="1" applyBorder="1" applyAlignment="1" applyProtection="1">
      <alignment horizontal="center" vertical="center" textRotation="90" wrapText="1"/>
    </xf>
    <xf numFmtId="0" fontId="4" fillId="0" borderId="6" xfId="0" applyFont="1" applyFill="1" applyBorder="1" applyAlignment="1" applyProtection="1">
      <alignment horizontal="center" vertical="center" textRotation="90" wrapText="1"/>
    </xf>
    <xf numFmtId="0" fontId="4" fillId="0" borderId="41" xfId="0" applyFont="1" applyFill="1" applyBorder="1" applyAlignment="1" applyProtection="1">
      <alignment horizontal="center" vertical="center" textRotation="90" wrapText="1"/>
    </xf>
    <xf numFmtId="0" fontId="4" fillId="0" borderId="42" xfId="0" applyFont="1" applyFill="1" applyBorder="1" applyAlignment="1" applyProtection="1">
      <alignment horizontal="center" vertical="center" textRotation="90" wrapText="1"/>
    </xf>
    <xf numFmtId="0" fontId="4" fillId="0" borderId="43" xfId="0" applyFont="1" applyFill="1" applyBorder="1" applyAlignment="1" applyProtection="1">
      <alignment horizontal="center" vertical="center" textRotation="90" wrapText="1"/>
    </xf>
    <xf numFmtId="0" fontId="6" fillId="0" borderId="18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4" fillId="0" borderId="33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31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wrapText="1" shrinkToFit="1"/>
    </xf>
    <xf numFmtId="0" fontId="9" fillId="0" borderId="31" xfId="0" applyFont="1" applyBorder="1" applyAlignment="1" applyProtection="1">
      <alignment horizontal="center" vertical="center" wrapText="1" shrinkToFit="1"/>
    </xf>
    <xf numFmtId="0" fontId="9" fillId="0" borderId="7" xfId="0" applyFont="1" applyBorder="1" applyAlignment="1" applyProtection="1">
      <alignment horizontal="center" vertical="center" wrapText="1" shrinkToFit="1"/>
    </xf>
    <xf numFmtId="0" fontId="9" fillId="0" borderId="32" xfId="0" applyFont="1" applyBorder="1" applyAlignment="1" applyProtection="1">
      <alignment horizontal="center" vertical="center" wrapText="1" shrinkToFi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top" wrapText="1"/>
    </xf>
    <xf numFmtId="0" fontId="9" fillId="0" borderId="17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</xf>
    <xf numFmtId="0" fontId="6" fillId="0" borderId="31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vertical="center" wrapText="1"/>
    </xf>
    <xf numFmtId="0" fontId="6" fillId="0" borderId="18" xfId="0" applyFont="1" applyBorder="1" applyProtection="1"/>
    <xf numFmtId="0" fontId="6" fillId="0" borderId="19" xfId="0" applyFont="1" applyBorder="1" applyProtection="1"/>
    <xf numFmtId="0" fontId="6" fillId="0" borderId="18" xfId="0" applyFont="1" applyBorder="1" applyAlignment="1" applyProtection="1">
      <alignment vertical="center" wrapText="1"/>
    </xf>
    <xf numFmtId="0" fontId="6" fillId="0" borderId="19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shrinkToFit="1"/>
    </xf>
    <xf numFmtId="0" fontId="4" fillId="0" borderId="12" xfId="0" applyFont="1" applyBorder="1" applyAlignment="1" applyProtection="1">
      <alignment shrinkToFit="1"/>
    </xf>
    <xf numFmtId="0" fontId="4" fillId="0" borderId="19" xfId="0" applyFont="1" applyBorder="1" applyAlignment="1" applyProtection="1">
      <alignment shrinkToFit="1"/>
    </xf>
    <xf numFmtId="0" fontId="6" fillId="0" borderId="7" xfId="0" applyFont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6" fillId="0" borderId="37" xfId="0" applyFont="1" applyBorder="1" applyAlignment="1" applyProtection="1">
      <alignment horizontal="center" vertical="center" textRotation="90" wrapText="1"/>
    </xf>
    <xf numFmtId="0" fontId="6" fillId="0" borderId="38" xfId="0" applyFont="1" applyBorder="1" applyAlignment="1" applyProtection="1">
      <alignment horizontal="center" vertical="center" textRotation="90" wrapText="1"/>
    </xf>
    <xf numFmtId="0" fontId="6" fillId="0" borderId="39" xfId="0" applyFont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center" textRotation="90"/>
    </xf>
    <xf numFmtId="0" fontId="6" fillId="0" borderId="16" xfId="0" applyFont="1" applyBorder="1" applyAlignment="1" applyProtection="1">
      <alignment horizontal="center" vertical="center" textRotation="90"/>
    </xf>
    <xf numFmtId="0" fontId="6" fillId="0" borderId="17" xfId="0" applyFont="1" applyBorder="1" applyAlignment="1" applyProtection="1">
      <alignment horizontal="center" vertical="center" textRotation="90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18" xfId="2" applyNumberFormat="1" applyFont="1" applyFill="1" applyBorder="1" applyAlignment="1" applyProtection="1">
      <alignment horizontal="left" vertical="center" wrapText="1"/>
    </xf>
    <xf numFmtId="0" fontId="18" fillId="0" borderId="12" xfId="2" applyNumberFormat="1" applyFont="1" applyFill="1" applyBorder="1" applyAlignment="1" applyProtection="1">
      <alignment horizontal="left" vertical="center" wrapText="1"/>
    </xf>
    <xf numFmtId="0" fontId="18" fillId="0" borderId="19" xfId="2" applyNumberFormat="1" applyFont="1" applyFill="1" applyBorder="1" applyAlignment="1" applyProtection="1">
      <alignment horizontal="left" vertical="center" wrapText="1"/>
    </xf>
    <xf numFmtId="0" fontId="18" fillId="0" borderId="48" xfId="2" applyNumberFormat="1" applyFont="1" applyFill="1" applyBorder="1" applyAlignment="1" applyProtection="1">
      <alignment horizontal="left" vertical="center" wrapText="1"/>
    </xf>
    <xf numFmtId="0" fontId="18" fillId="0" borderId="8" xfId="2" applyNumberFormat="1" applyFont="1" applyFill="1" applyBorder="1" applyAlignment="1" applyProtection="1">
      <alignment horizontal="left" vertical="center" wrapText="1"/>
    </xf>
    <xf numFmtId="0" fontId="18" fillId="0" borderId="34" xfId="2" applyNumberFormat="1" applyFont="1" applyFill="1" applyBorder="1" applyAlignment="1" applyProtection="1">
      <alignment horizontal="left" vertical="center" wrapText="1"/>
    </xf>
    <xf numFmtId="0" fontId="18" fillId="0" borderId="47" xfId="2" applyNumberFormat="1" applyFont="1" applyFill="1" applyBorder="1" applyAlignment="1" applyProtection="1">
      <alignment horizontal="left" vertical="center" wrapText="1"/>
    </xf>
    <xf numFmtId="0" fontId="18" fillId="0" borderId="7" xfId="2" applyNumberFormat="1" applyFont="1" applyFill="1" applyBorder="1" applyAlignment="1" applyProtection="1">
      <alignment horizontal="left" vertical="center" wrapText="1"/>
    </xf>
    <xf numFmtId="0" fontId="18" fillId="0" borderId="32" xfId="2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8" fillId="0" borderId="4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center" wrapText="1"/>
    </xf>
    <xf numFmtId="0" fontId="18" fillId="0" borderId="32" xfId="0" applyNumberFormat="1" applyFont="1" applyFill="1" applyBorder="1" applyAlignment="1" applyProtection="1">
      <alignment horizontal="left" vertical="center" wrapText="1"/>
    </xf>
    <xf numFmtId="0" fontId="23" fillId="0" borderId="47" xfId="0" applyNumberFormat="1" applyFont="1" applyFill="1" applyBorder="1" applyAlignment="1" applyProtection="1">
      <alignment horizontal="center" vertical="top" wrapText="1"/>
    </xf>
    <xf numFmtId="0" fontId="23" fillId="0" borderId="7" xfId="0" applyNumberFormat="1" applyFont="1" applyFill="1" applyBorder="1" applyAlignment="1" applyProtection="1">
      <alignment horizontal="center" vertical="top" wrapText="1"/>
    </xf>
    <xf numFmtId="0" fontId="23" fillId="0" borderId="32" xfId="0" applyNumberFormat="1" applyFont="1" applyFill="1" applyBorder="1" applyAlignment="1" applyProtection="1">
      <alignment horizontal="center" vertical="top" wrapText="1"/>
    </xf>
    <xf numFmtId="0" fontId="5" fillId="0" borderId="48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5" fillId="0" borderId="34" xfId="0" applyNumberFormat="1" applyFont="1" applyFill="1" applyBorder="1" applyAlignment="1" applyProtection="1">
      <alignment horizontal="left" vertical="top" wrapText="1"/>
    </xf>
    <xf numFmtId="0" fontId="18" fillId="0" borderId="18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47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41" xfId="0" applyNumberFormat="1" applyFont="1" applyFill="1" applyBorder="1" applyAlignment="1" applyProtection="1">
      <alignment horizontal="left" vertical="center" wrapText="1"/>
    </xf>
    <xf numFmtId="0" fontId="23" fillId="0" borderId="48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34" xfId="0" applyNumberFormat="1" applyFont="1" applyFill="1" applyBorder="1" applyAlignment="1" applyProtection="1">
      <alignment horizontal="center" vertical="top" wrapText="1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0"/>
  <sheetViews>
    <sheetView view="pageBreakPreview" topLeftCell="A10" zoomScale="78" zoomScaleNormal="80" zoomScaleSheetLayoutView="78" zoomScalePageLayoutView="85" workbookViewId="0">
      <selection activeCell="A7" sqref="A7:F7"/>
    </sheetView>
  </sheetViews>
  <sheetFormatPr defaultColWidth="10.28515625" defaultRowHeight="12.75"/>
  <cols>
    <col min="1" max="1" width="9.5703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9.5703125" customWidth="1"/>
    <col min="8" max="8" width="19.28515625" customWidth="1"/>
    <col min="9" max="9" width="24.140625" customWidth="1"/>
    <col min="10" max="255" width="9.42578125" customWidth="1"/>
  </cols>
  <sheetData>
    <row r="1" spans="1:21" ht="9" customHeight="1"/>
    <row r="2" spans="1:21" ht="27.95" customHeight="1" thickBot="1">
      <c r="A2" s="256" t="s">
        <v>63</v>
      </c>
      <c r="B2" s="256"/>
      <c r="C2" s="256"/>
      <c r="D2" s="256"/>
      <c r="E2" s="256"/>
      <c r="F2" s="256"/>
      <c r="G2" s="256"/>
      <c r="H2" s="256"/>
      <c r="I2" s="256"/>
      <c r="J2" s="34"/>
    </row>
    <row r="3" spans="1:21" ht="34.5" customHeight="1">
      <c r="A3" s="218" t="s">
        <v>47</v>
      </c>
      <c r="B3" s="195"/>
      <c r="C3" s="195"/>
      <c r="D3" s="195"/>
      <c r="E3" s="195"/>
      <c r="F3" s="195"/>
      <c r="G3" s="221" t="s">
        <v>12</v>
      </c>
      <c r="H3" s="195" t="s">
        <v>64</v>
      </c>
      <c r="I3" s="196"/>
      <c r="J3" s="31"/>
    </row>
    <row r="4" spans="1:21" ht="63" customHeight="1">
      <c r="A4" s="219"/>
      <c r="B4" s="220"/>
      <c r="C4" s="220"/>
      <c r="D4" s="220"/>
      <c r="E4" s="220"/>
      <c r="F4" s="220"/>
      <c r="G4" s="222"/>
      <c r="H4" s="9" t="s">
        <v>15</v>
      </c>
      <c r="I4" s="69" t="s">
        <v>65</v>
      </c>
      <c r="J4" s="31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36" customHeight="1">
      <c r="A6" s="199" t="s">
        <v>48</v>
      </c>
      <c r="B6" s="200"/>
      <c r="C6" s="200"/>
      <c r="D6" s="200"/>
      <c r="E6" s="200"/>
      <c r="F6" s="200"/>
      <c r="G6" s="11">
        <v>1</v>
      </c>
      <c r="H6" s="185">
        <v>103</v>
      </c>
      <c r="I6" s="187"/>
      <c r="J6" s="36"/>
    </row>
    <row r="7" spans="1:21" ht="33" customHeight="1">
      <c r="A7" s="226" t="s">
        <v>49</v>
      </c>
      <c r="B7" s="227"/>
      <c r="C7" s="227"/>
      <c r="D7" s="227"/>
      <c r="E7" s="227"/>
      <c r="F7" s="227"/>
      <c r="G7" s="11">
        <v>2</v>
      </c>
      <c r="H7" s="185">
        <v>94</v>
      </c>
      <c r="I7" s="187"/>
      <c r="J7" s="31"/>
    </row>
    <row r="8" spans="1:21" ht="34.5" customHeight="1">
      <c r="A8" s="228" t="s">
        <v>3</v>
      </c>
      <c r="B8" s="203" t="s">
        <v>22</v>
      </c>
      <c r="C8" s="203"/>
      <c r="D8" s="203"/>
      <c r="E8" s="203"/>
      <c r="F8" s="203"/>
      <c r="G8" s="11">
        <v>3</v>
      </c>
      <c r="H8" s="185"/>
      <c r="I8" s="187"/>
      <c r="J8" s="31"/>
    </row>
    <row r="9" spans="1:21" ht="21.95" customHeight="1">
      <c r="A9" s="228"/>
      <c r="B9" s="204" t="s">
        <v>23</v>
      </c>
      <c r="C9" s="204"/>
      <c r="D9" s="204"/>
      <c r="E9" s="204"/>
      <c r="F9" s="204"/>
      <c r="G9" s="11">
        <v>4</v>
      </c>
      <c r="H9" s="185">
        <v>1</v>
      </c>
      <c r="I9" s="187"/>
      <c r="J9" s="37"/>
      <c r="K9" s="46"/>
      <c r="L9" s="46"/>
      <c r="M9" s="46"/>
      <c r="N9" s="46"/>
    </row>
    <row r="10" spans="1:21" ht="21.95" customHeight="1">
      <c r="A10" s="205" t="s">
        <v>50</v>
      </c>
      <c r="B10" s="206"/>
      <c r="C10" s="206"/>
      <c r="D10" s="206"/>
      <c r="E10" s="206"/>
      <c r="F10" s="206"/>
      <c r="G10" s="11">
        <v>5</v>
      </c>
      <c r="H10" s="183">
        <f>H11+H12</f>
        <v>9</v>
      </c>
      <c r="I10" s="184"/>
      <c r="J10" s="38"/>
    </row>
    <row r="11" spans="1:21" ht="21.95" customHeight="1">
      <c r="A11" s="207" t="s">
        <v>26</v>
      </c>
      <c r="B11" s="202" t="s">
        <v>1</v>
      </c>
      <c r="C11" s="202"/>
      <c r="D11" s="202"/>
      <c r="E11" s="202"/>
      <c r="F11" s="202"/>
      <c r="G11" s="11">
        <v>6</v>
      </c>
      <c r="H11" s="185">
        <v>4</v>
      </c>
      <c r="I11" s="184"/>
      <c r="J11" s="31"/>
    </row>
    <row r="12" spans="1:21" ht="21.9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185">
        <v>5</v>
      </c>
      <c r="I12" s="184">
        <f>I10</f>
        <v>0</v>
      </c>
      <c r="J12" s="31"/>
    </row>
    <row r="13" spans="1:21" ht="15.75" customHeight="1">
      <c r="A13" s="208"/>
      <c r="B13" s="233" t="s">
        <v>3</v>
      </c>
      <c r="C13" s="235" t="s">
        <v>5</v>
      </c>
      <c r="D13" s="202" t="s">
        <v>24</v>
      </c>
      <c r="E13" s="202"/>
      <c r="F13" s="202"/>
      <c r="G13" s="11">
        <v>8</v>
      </c>
      <c r="H13" s="185"/>
      <c r="I13" s="187"/>
      <c r="J13" s="31"/>
    </row>
    <row r="14" spans="1:21" ht="36" customHeight="1">
      <c r="A14" s="208"/>
      <c r="B14" s="234"/>
      <c r="C14" s="236"/>
      <c r="D14" s="223" t="s">
        <v>25</v>
      </c>
      <c r="E14" s="224"/>
      <c r="F14" s="225"/>
      <c r="G14" s="11">
        <v>9</v>
      </c>
      <c r="H14" s="185">
        <v>2</v>
      </c>
      <c r="I14" s="187"/>
      <c r="J14" s="38"/>
    </row>
    <row r="15" spans="1:21" ht="21.95" customHeight="1">
      <c r="A15" s="208"/>
      <c r="B15" s="234"/>
      <c r="C15" s="203" t="s">
        <v>6</v>
      </c>
      <c r="D15" s="202" t="s">
        <v>9</v>
      </c>
      <c r="E15" s="202"/>
      <c r="F15" s="202"/>
      <c r="G15" s="11">
        <v>10</v>
      </c>
      <c r="H15" s="185"/>
      <c r="I15" s="181"/>
      <c r="J15" s="31"/>
    </row>
    <row r="16" spans="1:21" ht="21.95" customHeight="1">
      <c r="A16" s="208"/>
      <c r="B16" s="234"/>
      <c r="C16" s="203"/>
      <c r="D16" s="202" t="s">
        <v>10</v>
      </c>
      <c r="E16" s="202"/>
      <c r="F16" s="202"/>
      <c r="G16" s="11">
        <v>11</v>
      </c>
      <c r="H16" s="185"/>
      <c r="I16" s="181"/>
      <c r="J16" s="31"/>
    </row>
    <row r="17" spans="1:21" ht="21.95" customHeight="1">
      <c r="A17" s="208"/>
      <c r="B17" s="234"/>
      <c r="C17" s="203"/>
      <c r="D17" s="202" t="s">
        <v>11</v>
      </c>
      <c r="E17" s="202"/>
      <c r="F17" s="202"/>
      <c r="G17" s="11">
        <v>12</v>
      </c>
      <c r="H17" s="185">
        <v>1</v>
      </c>
      <c r="I17" s="181"/>
      <c r="J17" s="31"/>
    </row>
    <row r="18" spans="1:21" ht="32.25" customHeight="1">
      <c r="A18" s="210" t="s">
        <v>51</v>
      </c>
      <c r="B18" s="211"/>
      <c r="C18" s="211"/>
      <c r="D18" s="212"/>
      <c r="E18" s="216" t="s">
        <v>52</v>
      </c>
      <c r="F18" s="217"/>
      <c r="G18" s="11">
        <v>13</v>
      </c>
      <c r="H18" s="185"/>
      <c r="I18" s="181"/>
      <c r="J18" s="31"/>
    </row>
    <row r="19" spans="1:21" ht="21" customHeight="1">
      <c r="A19" s="213"/>
      <c r="B19" s="214"/>
      <c r="C19" s="214"/>
      <c r="D19" s="215"/>
      <c r="E19" s="209" t="s">
        <v>14</v>
      </c>
      <c r="F19" s="209"/>
      <c r="G19" s="11">
        <v>14</v>
      </c>
      <c r="H19" s="185"/>
      <c r="I19" s="187"/>
      <c r="J19" s="31"/>
    </row>
    <row r="20" spans="1:21" ht="39.950000000000003" customHeight="1" thickBot="1">
      <c r="A20" s="231" t="s">
        <v>53</v>
      </c>
      <c r="B20" s="232"/>
      <c r="C20" s="232"/>
      <c r="D20" s="232"/>
      <c r="E20" s="232"/>
      <c r="F20" s="232"/>
      <c r="G20" s="25">
        <v>15</v>
      </c>
      <c r="H20" s="186">
        <v>70</v>
      </c>
      <c r="I20" s="188"/>
      <c r="J20" s="31"/>
    </row>
    <row r="21" spans="1:21" ht="12.75" hidden="1" customHeight="1">
      <c r="A21" s="1"/>
      <c r="B21" s="1"/>
      <c r="C21" s="1"/>
      <c r="D21" s="1"/>
      <c r="E21" s="1"/>
      <c r="F21" s="21"/>
      <c r="G21" s="21"/>
      <c r="H21" s="21"/>
      <c r="I21" s="30"/>
    </row>
    <row r="22" spans="1:21" ht="26.25" customHeight="1" thickBot="1">
      <c r="A22" s="201" t="s">
        <v>54</v>
      </c>
      <c r="B22" s="201"/>
      <c r="C22" s="201"/>
      <c r="D22" s="201"/>
      <c r="E22" s="201"/>
      <c r="F22" s="201"/>
      <c r="G22" s="201"/>
      <c r="H22" s="201"/>
      <c r="I22" s="26"/>
    </row>
    <row r="23" spans="1:21" ht="42.95" customHeight="1">
      <c r="A23" s="240" t="s">
        <v>56</v>
      </c>
      <c r="B23" s="241"/>
      <c r="C23" s="241"/>
      <c r="D23" s="241"/>
      <c r="E23" s="242"/>
      <c r="F23" s="262" t="s">
        <v>12</v>
      </c>
      <c r="G23" s="280" t="s">
        <v>70</v>
      </c>
      <c r="H23" s="280" t="s">
        <v>71</v>
      </c>
      <c r="I23" s="265" t="s">
        <v>55</v>
      </c>
    </row>
    <row r="24" spans="1:21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ht="24.2" customHeight="1">
      <c r="A26" s="277" t="s">
        <v>57</v>
      </c>
      <c r="B26" s="278"/>
      <c r="C26" s="278"/>
      <c r="D26" s="278"/>
      <c r="E26" s="279"/>
      <c r="F26" s="13">
        <v>1</v>
      </c>
      <c r="G26" s="183">
        <f>SUM(G27:G42)</f>
        <v>225</v>
      </c>
      <c r="H26" s="183">
        <f>SUM(H27:H42)</f>
        <v>198</v>
      </c>
      <c r="I26" s="184">
        <f>SUM(I27:I42)</f>
        <v>5</v>
      </c>
    </row>
    <row r="27" spans="1:21" ht="18.2" customHeight="1">
      <c r="A27" s="219" t="s">
        <v>58</v>
      </c>
      <c r="B27" s="220"/>
      <c r="C27" s="252" t="s">
        <v>27</v>
      </c>
      <c r="D27" s="253"/>
      <c r="E27" s="254"/>
      <c r="F27" s="13">
        <v>2</v>
      </c>
      <c r="G27" s="185">
        <v>13</v>
      </c>
      <c r="H27" s="185">
        <v>13</v>
      </c>
      <c r="I27" s="181"/>
      <c r="U27" s="48"/>
    </row>
    <row r="28" spans="1:21" ht="18.2" customHeight="1">
      <c r="A28" s="219"/>
      <c r="B28" s="220"/>
      <c r="C28" s="252" t="s">
        <v>28</v>
      </c>
      <c r="D28" s="253"/>
      <c r="E28" s="254"/>
      <c r="F28" s="13">
        <v>3</v>
      </c>
      <c r="G28" s="185">
        <v>35</v>
      </c>
      <c r="H28" s="185">
        <v>35</v>
      </c>
      <c r="I28" s="181">
        <v>2</v>
      </c>
      <c r="J28" s="40"/>
      <c r="U28" s="48"/>
    </row>
    <row r="29" spans="1:21" ht="18.2" customHeight="1">
      <c r="A29" s="219"/>
      <c r="B29" s="220"/>
      <c r="C29" s="252" t="s">
        <v>127</v>
      </c>
      <c r="D29" s="253"/>
      <c r="E29" s="254"/>
      <c r="F29" s="13">
        <v>4</v>
      </c>
      <c r="G29" s="185">
        <v>2</v>
      </c>
      <c r="H29" s="185">
        <v>2</v>
      </c>
      <c r="I29" s="181"/>
      <c r="J29" s="40"/>
      <c r="U29" s="48"/>
    </row>
    <row r="30" spans="1:21" ht="18.2" customHeight="1">
      <c r="A30" s="219"/>
      <c r="B30" s="220"/>
      <c r="C30" s="257" t="s">
        <v>29</v>
      </c>
      <c r="D30" s="258"/>
      <c r="E30" s="259"/>
      <c r="F30" s="13">
        <v>5</v>
      </c>
      <c r="G30" s="185">
        <v>4</v>
      </c>
      <c r="H30" s="185">
        <v>3</v>
      </c>
      <c r="I30" s="181"/>
      <c r="J30" s="40"/>
      <c r="U30" s="48"/>
    </row>
    <row r="31" spans="1:21" ht="18.2" customHeight="1">
      <c r="A31" s="219"/>
      <c r="B31" s="220"/>
      <c r="C31" s="257" t="s">
        <v>30</v>
      </c>
      <c r="D31" s="258"/>
      <c r="E31" s="259"/>
      <c r="F31" s="13">
        <v>6</v>
      </c>
      <c r="G31" s="185">
        <v>43</v>
      </c>
      <c r="H31" s="185">
        <v>32</v>
      </c>
      <c r="I31" s="181"/>
      <c r="J31" s="40"/>
      <c r="U31" s="48"/>
    </row>
    <row r="32" spans="1:21" ht="18.2" customHeight="1">
      <c r="A32" s="219"/>
      <c r="B32" s="220"/>
      <c r="C32" s="252" t="s">
        <v>31</v>
      </c>
      <c r="D32" s="253"/>
      <c r="E32" s="254"/>
      <c r="F32" s="13">
        <v>7</v>
      </c>
      <c r="G32" s="185">
        <v>44</v>
      </c>
      <c r="H32" s="185">
        <v>35</v>
      </c>
      <c r="I32" s="181">
        <v>1</v>
      </c>
      <c r="J32" s="40"/>
      <c r="U32" s="48"/>
    </row>
    <row r="33" spans="1:21" ht="18.2" customHeight="1">
      <c r="A33" s="219"/>
      <c r="B33" s="220"/>
      <c r="C33" s="252" t="s">
        <v>32</v>
      </c>
      <c r="D33" s="253"/>
      <c r="E33" s="254"/>
      <c r="F33" s="13">
        <v>8</v>
      </c>
      <c r="G33" s="185">
        <v>4</v>
      </c>
      <c r="H33" s="185">
        <v>4</v>
      </c>
      <c r="I33" s="181">
        <v>1</v>
      </c>
      <c r="J33" s="40"/>
      <c r="U33" s="48"/>
    </row>
    <row r="34" spans="1:21" ht="18" customHeight="1">
      <c r="A34" s="219"/>
      <c r="B34" s="220"/>
      <c r="C34" s="267" t="s">
        <v>36</v>
      </c>
      <c r="D34" s="252" t="s">
        <v>33</v>
      </c>
      <c r="E34" s="254"/>
      <c r="F34" s="13">
        <v>9</v>
      </c>
      <c r="G34" s="185">
        <v>4</v>
      </c>
      <c r="H34" s="185">
        <v>4</v>
      </c>
      <c r="I34" s="181"/>
      <c r="J34" s="40"/>
      <c r="U34" s="48"/>
    </row>
    <row r="35" spans="1:21" ht="18" customHeight="1">
      <c r="A35" s="219"/>
      <c r="B35" s="220"/>
      <c r="C35" s="268"/>
      <c r="D35" s="252" t="s">
        <v>34</v>
      </c>
      <c r="E35" s="270"/>
      <c r="F35" s="13">
        <v>10</v>
      </c>
      <c r="G35" s="185">
        <v>3</v>
      </c>
      <c r="H35" s="185">
        <v>3</v>
      </c>
      <c r="I35" s="181"/>
      <c r="J35" s="40"/>
      <c r="U35" s="48"/>
    </row>
    <row r="36" spans="1:21" ht="18.2" customHeight="1">
      <c r="A36" s="219"/>
      <c r="B36" s="220"/>
      <c r="C36" s="269"/>
      <c r="D36" s="252" t="s">
        <v>35</v>
      </c>
      <c r="E36" s="254"/>
      <c r="F36" s="13">
        <v>11</v>
      </c>
      <c r="G36" s="185"/>
      <c r="H36" s="185"/>
      <c r="I36" s="181"/>
      <c r="J36" s="40"/>
      <c r="U36" s="48"/>
    </row>
    <row r="37" spans="1:21" ht="18.2" customHeight="1">
      <c r="A37" s="219"/>
      <c r="B37" s="220"/>
      <c r="C37" s="271" t="s">
        <v>37</v>
      </c>
      <c r="D37" s="272"/>
      <c r="E37" s="273"/>
      <c r="F37" s="13">
        <v>12</v>
      </c>
      <c r="G37" s="185">
        <v>2</v>
      </c>
      <c r="H37" s="185">
        <v>2</v>
      </c>
      <c r="I37" s="181"/>
      <c r="J37" s="40"/>
      <c r="U37" s="48"/>
    </row>
    <row r="38" spans="1:21" ht="34.5" customHeight="1">
      <c r="A38" s="219"/>
      <c r="B38" s="220"/>
      <c r="C38" s="252" t="s">
        <v>38</v>
      </c>
      <c r="D38" s="253"/>
      <c r="E38" s="254"/>
      <c r="F38" s="13">
        <v>13</v>
      </c>
      <c r="G38" s="185"/>
      <c r="H38" s="185"/>
      <c r="I38" s="181"/>
      <c r="J38" s="41"/>
      <c r="U38" s="48"/>
    </row>
    <row r="39" spans="1:21" ht="18.2" customHeight="1">
      <c r="A39" s="219"/>
      <c r="B39" s="220"/>
      <c r="C39" s="252" t="s">
        <v>39</v>
      </c>
      <c r="D39" s="253"/>
      <c r="E39" s="254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185"/>
      <c r="H40" s="185"/>
      <c r="I40" s="181"/>
      <c r="J40" s="41"/>
      <c r="U40" s="48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185"/>
      <c r="H41" s="185"/>
      <c r="I41" s="181"/>
      <c r="J41" s="41"/>
      <c r="U41" s="48"/>
    </row>
    <row r="42" spans="1:21" ht="18.2" customHeight="1" thickBot="1">
      <c r="A42" s="249"/>
      <c r="B42" s="250"/>
      <c r="C42" s="237" t="s">
        <v>7</v>
      </c>
      <c r="D42" s="238"/>
      <c r="E42" s="239"/>
      <c r="F42" s="18">
        <v>17</v>
      </c>
      <c r="G42" s="186">
        <v>71</v>
      </c>
      <c r="H42" s="186">
        <v>65</v>
      </c>
      <c r="I42" s="182">
        <v>1</v>
      </c>
      <c r="J42" s="40"/>
      <c r="U42" s="48"/>
    </row>
    <row r="43" spans="1:21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21" ht="26.25" customHeight="1" thickBot="1">
      <c r="A44" s="264" t="s">
        <v>61</v>
      </c>
      <c r="B44" s="264"/>
      <c r="C44" s="264"/>
      <c r="D44" s="264"/>
      <c r="E44" s="264"/>
      <c r="F44" s="264"/>
      <c r="G44" s="73"/>
      <c r="H44" s="73"/>
      <c r="I44" s="73"/>
    </row>
    <row r="45" spans="1:21" ht="134.25" customHeight="1">
      <c r="A45" s="218" t="s">
        <v>62</v>
      </c>
      <c r="B45" s="195"/>
      <c r="C45" s="195"/>
      <c r="D45" s="195"/>
      <c r="E45" s="17" t="s">
        <v>12</v>
      </c>
      <c r="F45" s="70" t="s">
        <v>130</v>
      </c>
      <c r="G45" s="57"/>
      <c r="H45" s="33"/>
    </row>
    <row r="46" spans="1:21" ht="16.7" customHeight="1">
      <c r="A46" s="197" t="s">
        <v>0</v>
      </c>
      <c r="B46" s="260"/>
      <c r="C46" s="260"/>
      <c r="D46" s="260"/>
      <c r="E46" s="10" t="s">
        <v>13</v>
      </c>
      <c r="F46" s="71">
        <v>1</v>
      </c>
      <c r="G46" s="28"/>
      <c r="H46" s="28"/>
    </row>
    <row r="47" spans="1:21" ht="21.95" customHeight="1">
      <c r="A47" s="229" t="s">
        <v>40</v>
      </c>
      <c r="B47" s="230"/>
      <c r="C47" s="230"/>
      <c r="D47" s="230"/>
      <c r="E47" s="13">
        <v>1</v>
      </c>
      <c r="F47" s="181">
        <v>12</v>
      </c>
      <c r="G47" s="29"/>
      <c r="H47" s="33"/>
    </row>
    <row r="48" spans="1:21" ht="21.95" customHeight="1">
      <c r="A48" s="251" t="s">
        <v>68</v>
      </c>
      <c r="B48" s="248"/>
      <c r="C48" s="248"/>
      <c r="D48" s="248"/>
      <c r="E48" s="13">
        <v>2</v>
      </c>
      <c r="F48" s="181">
        <v>6</v>
      </c>
      <c r="G48" s="29"/>
      <c r="H48" s="33"/>
    </row>
    <row r="49" spans="1:21" ht="21.95" customHeight="1">
      <c r="A49" s="229" t="s">
        <v>41</v>
      </c>
      <c r="B49" s="230"/>
      <c r="C49" s="230"/>
      <c r="D49" s="230"/>
      <c r="E49" s="13">
        <v>3</v>
      </c>
      <c r="F49" s="181">
        <v>25</v>
      </c>
      <c r="G49" s="29"/>
      <c r="H49" s="33"/>
    </row>
    <row r="50" spans="1:21" ht="21.95" customHeight="1">
      <c r="A50" s="251" t="s">
        <v>69</v>
      </c>
      <c r="B50" s="248"/>
      <c r="C50" s="248"/>
      <c r="D50" s="248"/>
      <c r="E50" s="13">
        <v>4</v>
      </c>
      <c r="F50" s="181">
        <v>4</v>
      </c>
      <c r="G50" s="29"/>
      <c r="H50" s="33"/>
    </row>
    <row r="51" spans="1:21" ht="21.95" customHeight="1">
      <c r="A51" s="219" t="s">
        <v>66</v>
      </c>
      <c r="B51" s="220"/>
      <c r="C51" s="248" t="s">
        <v>59</v>
      </c>
      <c r="D51" s="248"/>
      <c r="E51" s="13">
        <v>5</v>
      </c>
      <c r="F51" s="181"/>
      <c r="G51" s="29"/>
      <c r="H51" s="33"/>
    </row>
    <row r="52" spans="1:21" ht="52.5" customHeight="1">
      <c r="A52" s="219"/>
      <c r="B52" s="220"/>
      <c r="C52" s="246" t="s">
        <v>131</v>
      </c>
      <c r="D52" s="247"/>
      <c r="E52" s="13">
        <v>6</v>
      </c>
      <c r="F52" s="181"/>
      <c r="G52" s="29"/>
      <c r="H52" s="33"/>
    </row>
    <row r="53" spans="1:21" ht="21.95" customHeight="1">
      <c r="A53" s="219"/>
      <c r="B53" s="220"/>
      <c r="C53" s="248" t="s">
        <v>60</v>
      </c>
      <c r="D53" s="248"/>
      <c r="E53" s="13">
        <v>7</v>
      </c>
      <c r="F53" s="181">
        <v>1</v>
      </c>
      <c r="G53" s="29"/>
      <c r="H53" s="33"/>
    </row>
    <row r="54" spans="1:21" ht="21.95" customHeight="1" thickBot="1">
      <c r="A54" s="249"/>
      <c r="B54" s="250"/>
      <c r="C54" s="261" t="s">
        <v>8</v>
      </c>
      <c r="D54" s="261"/>
      <c r="E54" s="18">
        <v>8</v>
      </c>
      <c r="F54" s="182"/>
      <c r="G54" s="29"/>
      <c r="H54" s="33"/>
    </row>
    <row r="55" spans="1:21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.9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21" ht="15.9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21" ht="15.9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21" ht="15.9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21" ht="15.9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21" ht="15.9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honeticPr fontId="0" type="noConversion"/>
  <printOptions horizontalCentered="1"/>
  <pageMargins left="0.23622047244094491" right="0.23622047244094491" top="0.19685039370078741" bottom="0.39370078740157483" header="0.31496062992125984" footer="0.31496062992125984"/>
  <pageSetup paperSize="9" scale="53" firstPageNumber="2" orientation="portrait" useFirstPageNumber="1" r:id="rId1"/>
  <headerFooter>
    <oddFooter>&amp;R&amp;P&amp;C&amp;CФорма № 1-1-ОП, Підрозділ: Олександрівський районний суд Донецької області, Початок періоду: 01.01.2016, Кінець періоду: 31.12.2016&amp;LD78AD84C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8"/>
  <sheetViews>
    <sheetView tabSelected="1" view="pageBreakPreview" topLeftCell="A47" zoomScale="55" zoomScaleNormal="80" zoomScaleSheetLayoutView="55" zoomScalePageLayoutView="40" workbookViewId="0">
      <selection activeCell="G24" sqref="G24:G25"/>
    </sheetView>
  </sheetViews>
  <sheetFormatPr defaultColWidth="9.42578125" defaultRowHeight="15.75"/>
  <cols>
    <col min="1" max="1" width="16" style="76" customWidth="1"/>
    <col min="2" max="2" width="17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546875" style="76" customWidth="1"/>
    <col min="7" max="7" width="18.140625" style="76" customWidth="1"/>
    <col min="8" max="8" width="18.7109375" style="76" customWidth="1"/>
    <col min="9" max="9" width="20.42578125" style="76" customWidth="1"/>
    <col min="10" max="10" width="9.42578125" style="78"/>
    <col min="11" max="21" width="9.42578125" style="75"/>
    <col min="22" max="16384" width="9.42578125" style="76"/>
  </cols>
  <sheetData>
    <row r="1" spans="1:21" customFormat="1" ht="9" customHeight="1"/>
    <row r="2" spans="1:21" customFormat="1" ht="21" thickBot="1">
      <c r="A2" s="352" t="s">
        <v>118</v>
      </c>
      <c r="B2" s="352"/>
      <c r="C2" s="352"/>
      <c r="D2" s="352"/>
      <c r="E2" s="352"/>
      <c r="F2" s="352"/>
      <c r="G2" s="352"/>
      <c r="H2" s="352"/>
      <c r="I2" s="352"/>
    </row>
    <row r="3" spans="1:21" ht="20.25" customHeight="1">
      <c r="A3" s="370" t="s">
        <v>72</v>
      </c>
      <c r="B3" s="371"/>
      <c r="C3" s="371"/>
      <c r="D3" s="371"/>
      <c r="E3" s="371"/>
      <c r="F3" s="372"/>
      <c r="G3" s="342" t="s">
        <v>12</v>
      </c>
      <c r="H3" s="376" t="s">
        <v>73</v>
      </c>
      <c r="I3" s="377"/>
    </row>
    <row r="4" spans="1:21" ht="85.5" customHeight="1">
      <c r="A4" s="373"/>
      <c r="B4" s="374"/>
      <c r="C4" s="374"/>
      <c r="D4" s="374"/>
      <c r="E4" s="374"/>
      <c r="F4" s="375"/>
      <c r="G4" s="343"/>
      <c r="H4" s="79" t="s">
        <v>15</v>
      </c>
      <c r="I4" s="80" t="s">
        <v>74</v>
      </c>
    </row>
    <row r="5" spans="1:21" s="85" customFormat="1" ht="15.75" customHeight="1">
      <c r="A5" s="302" t="s">
        <v>0</v>
      </c>
      <c r="B5" s="303"/>
      <c r="C5" s="303"/>
      <c r="D5" s="303"/>
      <c r="E5" s="303"/>
      <c r="F5" s="304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26.25" customHeight="1">
      <c r="A6" s="378" t="s">
        <v>132</v>
      </c>
      <c r="B6" s="379"/>
      <c r="C6" s="379"/>
      <c r="D6" s="379"/>
      <c r="E6" s="379"/>
      <c r="F6" s="380"/>
      <c r="G6" s="86">
        <v>1</v>
      </c>
      <c r="H6" s="185">
        <v>1</v>
      </c>
      <c r="I6" s="187"/>
      <c r="J6" s="74"/>
    </row>
    <row r="7" spans="1:21" ht="26.25" customHeight="1">
      <c r="A7" s="353" t="s">
        <v>133</v>
      </c>
      <c r="B7" s="354"/>
      <c r="C7" s="354"/>
      <c r="D7" s="354"/>
      <c r="E7" s="354"/>
      <c r="F7" s="355"/>
      <c r="G7" s="86">
        <v>2</v>
      </c>
      <c r="H7" s="185">
        <v>1</v>
      </c>
      <c r="I7" s="187"/>
    </row>
    <row r="8" spans="1:21" ht="26.25" customHeight="1">
      <c r="A8" s="356" t="s">
        <v>75</v>
      </c>
      <c r="B8" s="357"/>
      <c r="C8" s="357"/>
      <c r="D8" s="358"/>
      <c r="E8" s="362" t="s">
        <v>76</v>
      </c>
      <c r="F8" s="363"/>
      <c r="G8" s="86">
        <v>3</v>
      </c>
      <c r="H8" s="185"/>
      <c r="I8" s="187"/>
    </row>
    <row r="9" spans="1:21" ht="26.25" customHeight="1">
      <c r="A9" s="359"/>
      <c r="B9" s="360"/>
      <c r="C9" s="360"/>
      <c r="D9" s="361"/>
      <c r="E9" s="364" t="s">
        <v>77</v>
      </c>
      <c r="F9" s="365"/>
      <c r="G9" s="86">
        <v>4</v>
      </c>
      <c r="H9" s="185"/>
      <c r="I9" s="187"/>
      <c r="J9" s="89"/>
      <c r="K9" s="90"/>
      <c r="L9" s="90"/>
      <c r="M9" s="90"/>
      <c r="N9" s="90"/>
    </row>
    <row r="10" spans="1:21" ht="26.25" customHeight="1">
      <c r="A10" s="366" t="s">
        <v>78</v>
      </c>
      <c r="B10" s="367"/>
      <c r="C10" s="367"/>
      <c r="D10" s="367"/>
      <c r="E10" s="367"/>
      <c r="F10" s="368"/>
      <c r="G10" s="86">
        <v>5</v>
      </c>
      <c r="H10" s="183">
        <f>H11+H12</f>
        <v>0</v>
      </c>
      <c r="I10" s="181"/>
      <c r="J10" s="91"/>
    </row>
    <row r="11" spans="1:21" ht="26.25" customHeight="1">
      <c r="A11" s="381" t="s">
        <v>79</v>
      </c>
      <c r="B11" s="307" t="s">
        <v>1</v>
      </c>
      <c r="C11" s="350"/>
      <c r="D11" s="350"/>
      <c r="E11" s="350"/>
      <c r="F11" s="308"/>
      <c r="G11" s="86">
        <v>6</v>
      </c>
      <c r="H11" s="185"/>
      <c r="I11" s="184"/>
    </row>
    <row r="12" spans="1:21" ht="26.25" customHeight="1">
      <c r="A12" s="382"/>
      <c r="B12" s="307" t="s">
        <v>2</v>
      </c>
      <c r="C12" s="350"/>
      <c r="D12" s="350"/>
      <c r="E12" s="350"/>
      <c r="F12" s="308"/>
      <c r="G12" s="86">
        <v>7</v>
      </c>
      <c r="H12" s="185"/>
      <c r="I12" s="184">
        <f>I10</f>
        <v>0</v>
      </c>
    </row>
    <row r="13" spans="1:21" ht="26.25" customHeight="1">
      <c r="A13" s="382"/>
      <c r="B13" s="384" t="s">
        <v>3</v>
      </c>
      <c r="C13" s="348" t="s">
        <v>5</v>
      </c>
      <c r="D13" s="307" t="s">
        <v>80</v>
      </c>
      <c r="E13" s="350"/>
      <c r="F13" s="308"/>
      <c r="G13" s="86">
        <v>8</v>
      </c>
      <c r="H13" s="185"/>
      <c r="I13" s="187"/>
    </row>
    <row r="14" spans="1:21" ht="26.25" customHeight="1">
      <c r="A14" s="382"/>
      <c r="B14" s="385"/>
      <c r="C14" s="349"/>
      <c r="D14" s="307" t="s">
        <v>81</v>
      </c>
      <c r="E14" s="350"/>
      <c r="F14" s="308"/>
      <c r="G14" s="86">
        <v>9</v>
      </c>
      <c r="H14" s="185"/>
      <c r="I14" s="187"/>
      <c r="J14" s="91"/>
    </row>
    <row r="15" spans="1:21" ht="26.25" customHeight="1">
      <c r="A15" s="382"/>
      <c r="B15" s="385"/>
      <c r="C15" s="348" t="s">
        <v>6</v>
      </c>
      <c r="D15" s="307" t="s">
        <v>9</v>
      </c>
      <c r="E15" s="350"/>
      <c r="F15" s="308"/>
      <c r="G15" s="86">
        <v>10</v>
      </c>
      <c r="H15" s="185"/>
      <c r="I15" s="181"/>
    </row>
    <row r="16" spans="1:21" ht="26.25" customHeight="1">
      <c r="A16" s="382"/>
      <c r="B16" s="385"/>
      <c r="C16" s="351"/>
      <c r="D16" s="307" t="s">
        <v>10</v>
      </c>
      <c r="E16" s="350"/>
      <c r="F16" s="308"/>
      <c r="G16" s="86">
        <v>11</v>
      </c>
      <c r="H16" s="185"/>
      <c r="I16" s="181"/>
    </row>
    <row r="17" spans="1:21" ht="26.25" customHeight="1">
      <c r="A17" s="383"/>
      <c r="B17" s="386"/>
      <c r="C17" s="349"/>
      <c r="D17" s="307" t="s">
        <v>11</v>
      </c>
      <c r="E17" s="350"/>
      <c r="F17" s="308"/>
      <c r="G17" s="86">
        <v>12</v>
      </c>
      <c r="H17" s="185"/>
      <c r="I17" s="181"/>
    </row>
    <row r="18" spans="1:21" ht="26.25" customHeight="1">
      <c r="A18" s="326" t="s">
        <v>82</v>
      </c>
      <c r="B18" s="327"/>
      <c r="C18" s="327"/>
      <c r="D18" s="327"/>
      <c r="E18" s="328"/>
      <c r="F18" s="92" t="s">
        <v>83</v>
      </c>
      <c r="G18" s="86">
        <v>13</v>
      </c>
      <c r="H18" s="185"/>
      <c r="I18" s="181"/>
    </row>
    <row r="19" spans="1:21" ht="26.25" customHeight="1">
      <c r="A19" s="329"/>
      <c r="B19" s="330"/>
      <c r="C19" s="330"/>
      <c r="D19" s="330"/>
      <c r="E19" s="331"/>
      <c r="F19" s="92" t="s">
        <v>14</v>
      </c>
      <c r="G19" s="86">
        <v>14</v>
      </c>
      <c r="H19" s="185"/>
      <c r="I19" s="187"/>
    </row>
    <row r="20" spans="1:21" ht="36" customHeight="1" thickBot="1">
      <c r="A20" s="332" t="s">
        <v>134</v>
      </c>
      <c r="B20" s="333"/>
      <c r="C20" s="333"/>
      <c r="D20" s="333"/>
      <c r="E20" s="333"/>
      <c r="F20" s="334"/>
      <c r="G20" s="93">
        <v>15</v>
      </c>
      <c r="H20" s="186">
        <v>1</v>
      </c>
      <c r="I20" s="188"/>
    </row>
    <row r="21" spans="1:21" ht="9" hidden="1" customHeight="1">
      <c r="A21" s="94"/>
      <c r="B21" s="94"/>
      <c r="C21" s="94"/>
      <c r="D21" s="94"/>
      <c r="E21" s="94"/>
      <c r="F21" s="95"/>
      <c r="G21" s="95"/>
      <c r="H21" s="95"/>
      <c r="I21" s="96"/>
    </row>
    <row r="22" spans="1:21" s="100" customFormat="1" ht="9" hidden="1" customHeight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21" ht="18.75" customHeight="1" thickBot="1">
      <c r="A23" s="335" t="s">
        <v>124</v>
      </c>
      <c r="B23" s="335"/>
      <c r="C23" s="335"/>
      <c r="D23" s="335"/>
      <c r="E23" s="335"/>
      <c r="F23" s="335"/>
      <c r="G23" s="335"/>
      <c r="H23" s="335"/>
      <c r="I23" s="101"/>
    </row>
    <row r="24" spans="1:21" ht="16.5" customHeight="1">
      <c r="A24" s="336" t="s">
        <v>84</v>
      </c>
      <c r="B24" s="337"/>
      <c r="C24" s="337"/>
      <c r="D24" s="338"/>
      <c r="E24" s="34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21" ht="82.5" customHeight="1">
      <c r="A25" s="339"/>
      <c r="B25" s="340"/>
      <c r="C25" s="340"/>
      <c r="D25" s="341"/>
      <c r="E25" s="343"/>
      <c r="F25" s="345"/>
      <c r="G25" s="345"/>
      <c r="H25" s="347"/>
      <c r="I25" s="103"/>
    </row>
    <row r="26" spans="1:21" s="106" customFormat="1" ht="15.75" customHeight="1">
      <c r="A26" s="312" t="s">
        <v>0</v>
      </c>
      <c r="B26" s="313"/>
      <c r="C26" s="313"/>
      <c r="D26" s="314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 ht="20.25" customHeight="1">
      <c r="A27" s="315" t="s">
        <v>88</v>
      </c>
      <c r="B27" s="316"/>
      <c r="C27" s="316"/>
      <c r="D27" s="317"/>
      <c r="E27" s="107">
        <v>1</v>
      </c>
      <c r="F27" s="183">
        <f>SUM(F28:F37,F39,F40)</f>
        <v>1</v>
      </c>
      <c r="G27" s="183">
        <f>SUM(G28:G37,G39,G40)</f>
        <v>1</v>
      </c>
      <c r="H27" s="184">
        <f>SUM(H28:H37,H39,H40)</f>
        <v>0</v>
      </c>
    </row>
    <row r="28" spans="1:21" ht="20.25" customHeight="1">
      <c r="A28" s="318" t="s">
        <v>89</v>
      </c>
      <c r="B28" s="319"/>
      <c r="C28" s="305" t="s">
        <v>90</v>
      </c>
      <c r="D28" s="306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20"/>
      <c r="B29" s="321"/>
      <c r="C29" s="305" t="s">
        <v>91</v>
      </c>
      <c r="D29" s="306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20"/>
      <c r="B30" s="321"/>
      <c r="C30" s="305" t="s">
        <v>92</v>
      </c>
      <c r="D30" s="306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20"/>
      <c r="B31" s="321"/>
      <c r="C31" s="324" t="s">
        <v>93</v>
      </c>
      <c r="D31" s="325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20"/>
      <c r="B32" s="321"/>
      <c r="C32" s="324" t="s">
        <v>94</v>
      </c>
      <c r="D32" s="325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20"/>
      <c r="B33" s="321"/>
      <c r="C33" s="305" t="s">
        <v>95</v>
      </c>
      <c r="D33" s="306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20"/>
      <c r="B34" s="321"/>
      <c r="C34" s="305" t="s">
        <v>96</v>
      </c>
      <c r="D34" s="306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20"/>
      <c r="B35" s="321"/>
      <c r="C35" s="305" t="s">
        <v>97</v>
      </c>
      <c r="D35" s="306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20"/>
      <c r="B36" s="321"/>
      <c r="C36" s="305" t="s">
        <v>98</v>
      </c>
      <c r="D36" s="306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20"/>
      <c r="B37" s="321"/>
      <c r="C37" s="305" t="s">
        <v>99</v>
      </c>
      <c r="D37" s="306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20"/>
      <c r="B38" s="321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20"/>
      <c r="B39" s="321"/>
      <c r="C39" s="307" t="s">
        <v>102</v>
      </c>
      <c r="D39" s="308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22"/>
      <c r="B40" s="323"/>
      <c r="C40" s="309" t="s">
        <v>7</v>
      </c>
      <c r="D40" s="310"/>
      <c r="E40" s="93">
        <v>14</v>
      </c>
      <c r="F40" s="186">
        <v>1</v>
      </c>
      <c r="G40" s="186">
        <v>1</v>
      </c>
      <c r="H40" s="182"/>
      <c r="I40" s="111"/>
      <c r="J40" s="75"/>
      <c r="U40" s="76"/>
    </row>
    <row r="41" spans="1:21" ht="9" hidden="1" customHeight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21" s="117" customFormat="1" ht="9" hidden="1" customHeight="1">
      <c r="A42" s="311"/>
      <c r="B42" s="311"/>
      <c r="C42" s="311"/>
      <c r="D42" s="311"/>
      <c r="E42" s="311"/>
      <c r="F42" s="311"/>
      <c r="G42" s="311"/>
      <c r="H42" s="311"/>
      <c r="I42" s="311"/>
      <c r="J42" s="116"/>
    </row>
    <row r="43" spans="1:21" ht="26.25" thickBot="1">
      <c r="A43" s="298" t="s">
        <v>125</v>
      </c>
      <c r="B43" s="298"/>
      <c r="C43" s="298"/>
      <c r="D43" s="298"/>
      <c r="E43" s="298"/>
      <c r="F43" s="298"/>
      <c r="G43" s="101"/>
      <c r="H43" s="101"/>
      <c r="I43" s="101"/>
    </row>
    <row r="44" spans="1:21" ht="86.25" customHeight="1">
      <c r="A44" s="299" t="s">
        <v>103</v>
      </c>
      <c r="B44" s="300"/>
      <c r="C44" s="300"/>
      <c r="D44" s="301"/>
      <c r="E44" s="77" t="s">
        <v>12</v>
      </c>
      <c r="F44" s="118" t="s">
        <v>73</v>
      </c>
      <c r="G44" s="133"/>
      <c r="H44" s="134"/>
      <c r="I44" s="114"/>
    </row>
    <row r="45" spans="1:21" ht="15.75" customHeight="1">
      <c r="A45" s="302" t="s">
        <v>0</v>
      </c>
      <c r="B45" s="303"/>
      <c r="C45" s="303"/>
      <c r="D45" s="304"/>
      <c r="E45" s="81" t="s">
        <v>13</v>
      </c>
      <c r="F45" s="119">
        <v>1</v>
      </c>
      <c r="G45" s="120"/>
      <c r="H45" s="121"/>
      <c r="I45" s="121"/>
    </row>
    <row r="46" spans="1:21" ht="19.5" customHeight="1">
      <c r="A46" s="286" t="s">
        <v>104</v>
      </c>
      <c r="B46" s="287"/>
      <c r="C46" s="287"/>
      <c r="D46" s="288"/>
      <c r="E46" s="92">
        <v>1</v>
      </c>
      <c r="F46" s="181"/>
      <c r="G46" s="120"/>
      <c r="H46" s="122"/>
      <c r="I46" s="114"/>
    </row>
    <row r="47" spans="1:21" ht="19.5" customHeight="1">
      <c r="A47" s="286" t="s">
        <v>105</v>
      </c>
      <c r="B47" s="287"/>
      <c r="C47" s="287"/>
      <c r="D47" s="288"/>
      <c r="E47" s="92">
        <v>2</v>
      </c>
      <c r="F47" s="181"/>
      <c r="G47" s="120"/>
      <c r="H47" s="122"/>
      <c r="I47" s="114"/>
    </row>
    <row r="48" spans="1:21" ht="19.5" customHeight="1">
      <c r="A48" s="283" t="s">
        <v>106</v>
      </c>
      <c r="B48" s="284"/>
      <c r="C48" s="284"/>
      <c r="D48" s="285"/>
      <c r="E48" s="92">
        <v>3</v>
      </c>
      <c r="F48" s="181"/>
      <c r="G48" s="120"/>
      <c r="H48" s="122"/>
      <c r="I48" s="114"/>
    </row>
    <row r="49" spans="1:21" ht="19.5" customHeight="1">
      <c r="A49" s="286" t="s">
        <v>107</v>
      </c>
      <c r="B49" s="287"/>
      <c r="C49" s="287"/>
      <c r="D49" s="288"/>
      <c r="E49" s="92">
        <v>4</v>
      </c>
      <c r="F49" s="181"/>
      <c r="G49" s="120"/>
      <c r="H49" s="122"/>
      <c r="I49" s="114"/>
    </row>
    <row r="50" spans="1:21" ht="19.5" customHeight="1">
      <c r="A50" s="283" t="s">
        <v>108</v>
      </c>
      <c r="B50" s="284"/>
      <c r="C50" s="284"/>
      <c r="D50" s="285"/>
      <c r="E50" s="92">
        <v>5</v>
      </c>
      <c r="F50" s="181"/>
      <c r="G50" s="120"/>
      <c r="H50" s="122"/>
      <c r="I50" s="114"/>
    </row>
    <row r="51" spans="1:21" ht="19.5" customHeight="1">
      <c r="A51" s="289" t="s">
        <v>109</v>
      </c>
      <c r="B51" s="290"/>
      <c r="C51" s="295" t="s">
        <v>110</v>
      </c>
      <c r="D51" s="285"/>
      <c r="E51" s="92">
        <v>6</v>
      </c>
      <c r="F51" s="181"/>
      <c r="G51" s="123"/>
      <c r="H51" s="122"/>
      <c r="I51" s="114"/>
    </row>
    <row r="52" spans="1:21" ht="19.5" customHeight="1">
      <c r="A52" s="291"/>
      <c r="B52" s="292"/>
      <c r="C52" s="295" t="s">
        <v>111</v>
      </c>
      <c r="D52" s="285"/>
      <c r="E52" s="92">
        <v>7</v>
      </c>
      <c r="F52" s="181"/>
      <c r="G52" s="120"/>
      <c r="H52" s="122"/>
      <c r="I52" s="114"/>
    </row>
    <row r="53" spans="1:21" ht="19.5" customHeight="1">
      <c r="A53" s="291"/>
      <c r="B53" s="292"/>
      <c r="C53" s="295" t="s">
        <v>112</v>
      </c>
      <c r="D53" s="285"/>
      <c r="E53" s="92">
        <v>8</v>
      </c>
      <c r="F53" s="181"/>
      <c r="G53" s="120"/>
      <c r="H53" s="122"/>
      <c r="I53" s="114"/>
    </row>
    <row r="54" spans="1:21" ht="19.5" customHeight="1" thickBot="1">
      <c r="A54" s="293"/>
      <c r="B54" s="294"/>
      <c r="C54" s="296" t="s">
        <v>8</v>
      </c>
      <c r="D54" s="297"/>
      <c r="E54" s="124">
        <v>9</v>
      </c>
      <c r="F54" s="182"/>
      <c r="G54" s="120"/>
      <c r="H54" s="122"/>
      <c r="I54" s="114"/>
    </row>
    <row r="55" spans="1:21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282"/>
      <c r="B56" s="282"/>
      <c r="C56" s="282"/>
      <c r="D56" s="282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369" t="s">
        <v>140</v>
      </c>
      <c r="C68" s="369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21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21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1" right="0.23622047244094491" top="0.15748031496062992" bottom="0.59055118110236227" header="0.31496062992125984" footer="0.31496062992125984"/>
  <pageSetup paperSize="9" scale="51" firstPageNumber="3" orientation="portrait" useFirstPageNumber="1" r:id="rId1"/>
  <headerFooter>
    <oddFooter>&amp;R&amp;P&amp;C&amp;CФорма № 1-1-ОП, Підрозділ: Олександрівський районний суд Донецької області, Початок періоду: 01.01.2016, Кінець періоду: 31.12.2016&amp;LD78AD84C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opLeftCell="A7" zoomScaleNormal="100" zoomScaleSheetLayoutView="100" workbookViewId="0">
      <selection activeCell="A18" sqref="A18:J24"/>
    </sheetView>
  </sheetViews>
  <sheetFormatPr defaultRowHeight="12.75"/>
  <cols>
    <col min="1" max="3" width="9.140625" style="59"/>
    <col min="4" max="4" width="16" style="59" customWidth="1"/>
    <col min="5" max="5" width="6.85546875" style="59" customWidth="1"/>
    <col min="6" max="6" width="6.42578125" style="59" customWidth="1"/>
    <col min="7" max="7" width="6.140625" style="59" customWidth="1"/>
    <col min="8" max="9" width="9.140625" style="59"/>
    <col min="10" max="10" width="14.5703125" style="59" customWidth="1"/>
    <col min="11" max="16384" width="9.140625" style="59"/>
  </cols>
  <sheetData>
    <row r="1" spans="1:11" ht="12.9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58"/>
    </row>
    <row r="2" spans="1:11" ht="18.95" customHeight="1">
      <c r="A2" s="408" t="s">
        <v>16</v>
      </c>
      <c r="B2" s="408"/>
      <c r="C2" s="408"/>
      <c r="D2" s="408"/>
      <c r="E2" s="408"/>
      <c r="F2" s="408"/>
      <c r="G2" s="408"/>
      <c r="H2" s="408"/>
      <c r="I2" s="408"/>
      <c r="J2" s="408"/>
      <c r="K2" s="58"/>
    </row>
    <row r="3" spans="1:11" ht="18.9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9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.2" customHeight="1">
      <c r="A5" s="407" t="s">
        <v>67</v>
      </c>
      <c r="B5" s="407"/>
      <c r="C5" s="407"/>
      <c r="D5" s="407"/>
      <c r="E5" s="407"/>
      <c r="F5" s="407"/>
      <c r="G5" s="407"/>
      <c r="H5" s="407"/>
      <c r="I5" s="407"/>
      <c r="J5" s="407"/>
      <c r="K5" s="58"/>
    </row>
    <row r="6" spans="1:11" ht="17.45" customHeigh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58"/>
    </row>
    <row r="7" spans="1:11" ht="2.25" customHeight="1">
      <c r="A7" s="64"/>
      <c r="B7" s="64"/>
      <c r="C7" s="64"/>
      <c r="D7" s="411"/>
      <c r="E7" s="412"/>
      <c r="F7" s="412"/>
      <c r="G7" s="412"/>
      <c r="H7" s="64"/>
      <c r="I7" s="64"/>
      <c r="J7" s="64"/>
      <c r="K7" s="58"/>
    </row>
    <row r="8" spans="1:11" ht="20.25" customHeight="1">
      <c r="A8" s="409" t="s">
        <v>141</v>
      </c>
      <c r="B8" s="410"/>
      <c r="C8" s="410"/>
      <c r="D8" s="410"/>
      <c r="E8" s="410"/>
      <c r="F8" s="410"/>
      <c r="G8" s="410"/>
      <c r="H8" s="410"/>
      <c r="I8" s="410"/>
      <c r="J8" s="410"/>
      <c r="K8" s="58"/>
    </row>
    <row r="9" spans="1:11" ht="10.5" customHeight="1">
      <c r="A9" s="60"/>
      <c r="B9" s="61"/>
      <c r="C9" s="61"/>
      <c r="D9" s="398"/>
      <c r="E9" s="398"/>
      <c r="F9" s="398"/>
      <c r="G9" s="398"/>
      <c r="H9" s="398"/>
      <c r="I9" s="58"/>
      <c r="J9" s="58"/>
      <c r="K9" s="58"/>
    </row>
    <row r="10" spans="1:11" ht="18.95" hidden="1" customHeight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.2" customHeight="1">
      <c r="A11" s="399" t="s">
        <v>17</v>
      </c>
      <c r="B11" s="399"/>
      <c r="C11" s="399"/>
      <c r="D11" s="399"/>
      <c r="E11" s="413" t="s">
        <v>21</v>
      </c>
      <c r="F11" s="414"/>
      <c r="G11" s="415"/>
      <c r="H11" s="402" t="s">
        <v>44</v>
      </c>
      <c r="I11" s="403"/>
      <c r="J11" s="403"/>
      <c r="K11" s="58"/>
    </row>
    <row r="12" spans="1:11" ht="26.25" customHeight="1">
      <c r="A12" s="392" t="s">
        <v>114</v>
      </c>
      <c r="B12" s="393"/>
      <c r="C12" s="393"/>
      <c r="D12" s="394"/>
      <c r="E12" s="392" t="s">
        <v>115</v>
      </c>
      <c r="F12" s="393"/>
      <c r="G12" s="394"/>
      <c r="H12" s="404" t="s">
        <v>45</v>
      </c>
      <c r="I12" s="405"/>
      <c r="J12" s="405"/>
      <c r="K12" s="58"/>
    </row>
    <row r="13" spans="1:11" ht="21" customHeight="1">
      <c r="A13" s="395"/>
      <c r="B13" s="396"/>
      <c r="C13" s="396"/>
      <c r="D13" s="397"/>
      <c r="E13" s="395"/>
      <c r="F13" s="396"/>
      <c r="G13" s="397"/>
      <c r="H13" s="387" t="s">
        <v>46</v>
      </c>
      <c r="I13" s="388"/>
      <c r="J13" s="388"/>
      <c r="K13" s="58"/>
    </row>
    <row r="14" spans="1:11" ht="51" customHeight="1">
      <c r="A14" s="389" t="s">
        <v>116</v>
      </c>
      <c r="B14" s="390"/>
      <c r="C14" s="390"/>
      <c r="D14" s="391"/>
      <c r="E14" s="389" t="s">
        <v>117</v>
      </c>
      <c r="F14" s="390"/>
      <c r="G14" s="391"/>
      <c r="H14" s="400" t="s">
        <v>113</v>
      </c>
      <c r="I14" s="401"/>
      <c r="J14" s="401"/>
      <c r="K14" s="58"/>
    </row>
    <row r="15" spans="1:11" ht="27.2" customHeight="1">
      <c r="A15" s="50"/>
      <c r="B15" s="50"/>
      <c r="C15" s="50"/>
      <c r="D15" s="50"/>
      <c r="E15" s="50"/>
      <c r="F15" s="50"/>
      <c r="G15" s="50"/>
      <c r="K15" s="58"/>
    </row>
    <row r="16" spans="1:11" ht="24.2" customHeight="1">
      <c r="A16" s="66"/>
      <c r="B16" s="66"/>
      <c r="C16" s="66"/>
      <c r="D16" s="66"/>
      <c r="E16" s="66"/>
      <c r="F16" s="66"/>
      <c r="G16" s="66"/>
      <c r="K16" s="58"/>
    </row>
    <row r="17" spans="1:11" ht="12.9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7" customHeight="1">
      <c r="A18" s="423" t="s">
        <v>18</v>
      </c>
      <c r="B18" s="424"/>
      <c r="C18" s="424"/>
      <c r="D18" s="424"/>
      <c r="E18" s="424"/>
      <c r="F18" s="424"/>
      <c r="G18" s="424"/>
      <c r="H18" s="424"/>
      <c r="I18" s="424"/>
      <c r="J18" s="425"/>
      <c r="K18" s="56"/>
    </row>
    <row r="19" spans="1:11" ht="18.2" customHeight="1">
      <c r="A19" s="430" t="s">
        <v>42</v>
      </c>
      <c r="B19" s="431"/>
      <c r="C19" s="432" t="s">
        <v>142</v>
      </c>
      <c r="D19" s="432"/>
      <c r="E19" s="432"/>
      <c r="F19" s="432"/>
      <c r="G19" s="432"/>
      <c r="H19" s="432"/>
      <c r="I19" s="432"/>
      <c r="J19" s="433"/>
      <c r="K19" s="56"/>
    </row>
    <row r="20" spans="1:11" ht="18.2" customHeight="1">
      <c r="A20" s="416" t="s">
        <v>43</v>
      </c>
      <c r="B20" s="417"/>
      <c r="C20" s="417"/>
      <c r="D20" s="417"/>
      <c r="E20" s="418" t="s">
        <v>143</v>
      </c>
      <c r="F20" s="418"/>
      <c r="G20" s="418"/>
      <c r="H20" s="418"/>
      <c r="I20" s="418"/>
      <c r="J20" s="419"/>
      <c r="K20" s="56"/>
    </row>
    <row r="21" spans="1:11">
      <c r="A21" s="426" t="s">
        <v>144</v>
      </c>
      <c r="B21" s="427"/>
      <c r="C21" s="427"/>
      <c r="D21" s="427"/>
      <c r="E21" s="427"/>
      <c r="F21" s="427"/>
      <c r="G21" s="427"/>
      <c r="H21" s="427"/>
      <c r="I21" s="427"/>
      <c r="J21" s="428"/>
      <c r="K21" s="56"/>
    </row>
    <row r="22" spans="1:11" ht="21.2" customHeight="1">
      <c r="A22" s="434" t="s">
        <v>19</v>
      </c>
      <c r="B22" s="435"/>
      <c r="C22" s="435"/>
      <c r="D22" s="435"/>
      <c r="E22" s="435"/>
      <c r="F22" s="435"/>
      <c r="G22" s="435"/>
      <c r="H22" s="435"/>
      <c r="I22" s="435"/>
      <c r="J22" s="436"/>
      <c r="K22" s="56"/>
    </row>
    <row r="23" spans="1:11" ht="21.95" customHeight="1">
      <c r="A23" s="429">
        <v>1</v>
      </c>
      <c r="B23" s="418"/>
      <c r="C23" s="418"/>
      <c r="D23" s="418"/>
      <c r="E23" s="418"/>
      <c r="F23" s="418"/>
      <c r="G23" s="418"/>
      <c r="H23" s="418"/>
      <c r="I23" s="418"/>
      <c r="J23" s="419"/>
      <c r="K23" s="56"/>
    </row>
    <row r="24" spans="1:11" ht="19.7" customHeight="1">
      <c r="A24" s="420" t="s">
        <v>20</v>
      </c>
      <c r="B24" s="421"/>
      <c r="C24" s="421"/>
      <c r="D24" s="421"/>
      <c r="E24" s="421"/>
      <c r="F24" s="421"/>
      <c r="G24" s="421"/>
      <c r="H24" s="421"/>
      <c r="I24" s="421"/>
      <c r="J24" s="422"/>
      <c r="K24" s="56"/>
    </row>
    <row r="25" spans="1:11" ht="12.9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9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9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honeticPr fontId="27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&amp;C&amp;LD78AD84C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Розділ 1, 2, 3</vt:lpstr>
      <vt:lpstr>Розділ 1.1, 2.1, 3.1</vt:lpstr>
      <vt:lpstr>Титул</vt:lpstr>
      <vt:lpstr>'Розділ 1, 2, 3'!Область_печати</vt:lpstr>
      <vt:lpstr>'Розділ 1.1, 2.1, 3.1'!Область_печати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Jhon Look</cp:lastModifiedBy>
  <cp:lastPrinted>2017-02-07T10:00:20Z</cp:lastPrinted>
  <dcterms:created xsi:type="dcterms:W3CDTF">2015-09-09T11:45:26Z</dcterms:created>
  <dcterms:modified xsi:type="dcterms:W3CDTF">2017-06-07T08:11:47Z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1-1-ОП_00240_4.2016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D78AD84C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Олександрівський районний суд Донецької області</vt:lpwstr>
  </property>
  <property fmtid="{D5CDD505-2E9C-101B-9397-08002B2CF9AE}" pid="14" name="ПідрозділID">
    <vt:i4>431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